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02CCC9ED-C54D-4B4A-8819-3F8E6B94B94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<sst xmlns="http://schemas.openxmlformats.org/spreadsheetml/2006/main" count="5402" uniqueCount="1341">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</sst>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1000</v>
      </c>
      <c r="B10" s="189"/>
      <c r="C10" s="132" t="str">
        <f>VLOOKUP(A10,'Vacantes TRE - Bloque 2'!1:1048576,5,0)</f>
        <v>G. Smart Products</v>
      </c>
      <c r="D10" s="132"/>
      <c r="E10" s="132"/>
      <c r="F10" s="132"/>
      <c r="G10" s="132" t="str">
        <f>VLOOKUP(A10,'Vacantes TRE - Bloque 2'!1:1048576,6,0)</f>
        <v>Técnico/a 1</v>
      </c>
      <c r="H10" s="132"/>
      <c r="I10" s="182" t="str">
        <f>VLOOKUP(A10,'Vacantes TRE - Bloque 2'!1:1048576,9,0)</f>
        <v>Analista Programador/a en Bases de Datos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5 años de experiencia en Modelado de Bases de Datos SQL.
Al menos 5 años de experiencia trabajando con PL/SQL.
Al menos 1 año de experiencia en realización de procesos ETL.</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U0EyH0+K4hSLRxqAJYtFRYKQeootqdX0END0Dl0+LnfvxQT4ar0sdBM4JsYoeJu8E5EL+r1MsfCwx/GUJeNig==" saltValue="dCFU3GuJbAWzoEkJdfO38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2023-09-22T08:54:45Z</dcterms:modified>
</cp:coreProperties>
</file>